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ncf.sharepoint.com/sites/RegulationGCGrpO365/Documents partages/DRG/DRG 2022/3. DRG Version avis conforme/"/>
    </mc:Choice>
  </mc:AlternateContent>
  <xr:revisionPtr revIDLastSave="367" documentId="13_ncr:1_{9EE19AEE-29CF-4C55-B256-1115DC60DADE}" xr6:coauthVersionLast="47" xr6:coauthVersionMax="47" xr10:uidLastSave="{0FCC85AD-AD56-4E8F-9DC4-9B00714DE00E}"/>
  <bookViews>
    <workbookView xWindow="-120" yWindow="-120" windowWidth="20730" windowHeight="10470" activeTab="2" xr2:uid="{00000000-000D-0000-FFFF-FFFF00000000}"/>
  </bookViews>
  <sheets>
    <sheet name="Tarif PBU " sheetId="1" r:id="rId1"/>
    <sheet name="Tarif PMR" sheetId="5" r:id="rId2"/>
    <sheet name="Tarif PE" sheetId="2" r:id="rId3"/>
    <sheet name="Tarif TRM" sheetId="3" r:id="rId4"/>
  </sheets>
  <definedNames>
    <definedName name="_xlnm._FilterDatabase" localSheetId="0" hidden="1">'Tarif PBU '!$B$8:$D$8</definedName>
    <definedName name="_xlnm._FilterDatabase" localSheetId="2" hidden="1">'Tarif PE'!$B$8:$C$8</definedName>
    <definedName name="_xlnm._FilterDatabase" localSheetId="1" hidden="1">'Tarif PMR'!$B$8:$C$65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<sst xmlns="http://schemas.openxmlformats.org/spreadsheetml/2006/main" count="169" uniqueCount="92">
  <si>
    <t xml:space="preserve">DRG 2022 - ANNEXE A1 : Barème tarifaire - 
Prestation de base unifiée   </t>
  </si>
  <si>
    <t>Version</t>
  </si>
  <si>
    <t>Tarif au départ-train, en € HT</t>
  </si>
  <si>
    <t>Périmètres tarifaire</t>
  </si>
  <si>
    <t>Conventionné régional (TER et Transilien)</t>
  </si>
  <si>
    <t>Autres Trains</t>
  </si>
  <si>
    <t>A AUV-RHONE ALPES</t>
  </si>
  <si>
    <t>A BOURGOGNE FC</t>
  </si>
  <si>
    <t>A BRETAGNE</t>
  </si>
  <si>
    <t>A CENTRE VAL DE LOIRE</t>
  </si>
  <si>
    <t>A GRAND EST</t>
  </si>
  <si>
    <t>A HAUTS DE FRANCE</t>
  </si>
  <si>
    <t>A NORMANDIE</t>
  </si>
  <si>
    <t>A NOUVELLE AQUITAINE</t>
  </si>
  <si>
    <t>A OCCITANIE</t>
  </si>
  <si>
    <t>A PACA</t>
  </si>
  <si>
    <t>A PAYS DE LA LOIRE</t>
  </si>
  <si>
    <t>A TGV à fort trafic et correspondances Autres</t>
  </si>
  <si>
    <t>A TGV à fort trafic et correspondances TER</t>
  </si>
  <si>
    <t>A TGV à trafic modéré et correspondances Autres</t>
  </si>
  <si>
    <t>A TGV à trafic modéré et correspondances TER</t>
  </si>
  <si>
    <t>A TGV contournement de Paris</t>
  </si>
  <si>
    <t>B AUV-RHONE ALPES</t>
  </si>
  <si>
    <t>B BOURGOGNE FC</t>
  </si>
  <si>
    <t>B BRETAGNE</t>
  </si>
  <si>
    <t>B CENTRE VAL DE LOIRE</t>
  </si>
  <si>
    <t>B GRAND EST</t>
  </si>
  <si>
    <t>B HAUTS DE FRANCE</t>
  </si>
  <si>
    <t>B ILE-DE-FRANCE</t>
  </si>
  <si>
    <t>B NORMANDIE</t>
  </si>
  <si>
    <t>B NOUVELLE AQUITAINE</t>
  </si>
  <si>
    <t>B OCCITANIE</t>
  </si>
  <si>
    <t>B PACA</t>
  </si>
  <si>
    <t>B PAYS DE LA LOIRE</t>
  </si>
  <si>
    <t>C AUV-RHONE ALPES</t>
  </si>
  <si>
    <t>C BOURGOGNE FC</t>
  </si>
  <si>
    <t>C BRETAGNE</t>
  </si>
  <si>
    <t>C CENTRE VAL DE LOIRE</t>
  </si>
  <si>
    <t>C GRAND EST</t>
  </si>
  <si>
    <t>C HAUTS DE FRANCE</t>
  </si>
  <si>
    <t>C ILE-DE-FRANCE</t>
  </si>
  <si>
    <t>C NORMANDIE</t>
  </si>
  <si>
    <t>C NOUVELLE AQUITAINE</t>
  </si>
  <si>
    <t>C OCCITANIE</t>
  </si>
  <si>
    <t>C PACA</t>
  </si>
  <si>
    <t>C PAYS DE LA LOIRE</t>
  </si>
  <si>
    <t>TGA AEROPORT CDG 2 TGV</t>
  </si>
  <si>
    <t>TGA BORDEAUX</t>
  </si>
  <si>
    <t>TGA GRENOBLE</t>
  </si>
  <si>
    <t>TGA LILLE EUROPE</t>
  </si>
  <si>
    <t>TGA LILLE FLANDRES</t>
  </si>
  <si>
    <t>TGA LYON PART-DIEU</t>
  </si>
  <si>
    <t>TGA MARSEILLE ST CHARLES</t>
  </si>
  <si>
    <t>TGA MONTPELLIER</t>
  </si>
  <si>
    <t>TGA NANCY</t>
  </si>
  <si>
    <t>TGA NANTES</t>
  </si>
  <si>
    <t>TGA NICE</t>
  </si>
  <si>
    <t>TGA PARIS EST</t>
  </si>
  <si>
    <t>TGA PARIS NORD</t>
  </si>
  <si>
    <t>TGA PARIS ST LAZARE</t>
  </si>
  <si>
    <t>TGA RENNES</t>
  </si>
  <si>
    <t>TGA STRASBOURG</t>
  </si>
  <si>
    <t>TGA SUD PARIS - Paris Austerlitz / Paris-Bercy / Paris Gare de Lyon</t>
  </si>
  <si>
    <t>TGA SUD PARIS - Paris Montparnasse Hall 1</t>
  </si>
  <si>
    <t>TGA SUD PARIS - Paris Montparnasse Hall 2</t>
  </si>
  <si>
    <t>TGA SUD PARIS - Paris Montparnasse Hall 3</t>
  </si>
  <si>
    <t>TGA TOULOUSE</t>
  </si>
  <si>
    <t>DRG 2022 - ANNEXE A1 : Barème tarifaire - 
Prestation PMR / PSH</t>
  </si>
  <si>
    <t>Tarif à la prestation, en € HT</t>
  </si>
  <si>
    <t>TGA SUD PARIS</t>
  </si>
  <si>
    <t>DRG 2022c ANNEXE A1.1 : Barème tarifaire - 
Portes d'embarquement</t>
  </si>
  <si>
    <t>Tarif en € HT par unité d'œuvre</t>
  </si>
  <si>
    <t>Tarif 2022</t>
  </si>
  <si>
    <t>A TGV à fort trafic et correspondance Autres</t>
  </si>
  <si>
    <t>A TGV à fort trafic et correspondance TER</t>
  </si>
  <si>
    <t>DRG 2022  - ANNEXE A1.1 : Barème tarifaire - Transmanche</t>
  </si>
  <si>
    <t>Gares</t>
  </si>
  <si>
    <t>Lille Europe</t>
  </si>
  <si>
    <t>Marne-la-Vallée Chessy</t>
  </si>
  <si>
    <t>Paris Nord</t>
  </si>
  <si>
    <t>Tarif au départ-train, en € HT (gares desservies au cours du service horaire 2022)</t>
  </si>
  <si>
    <t>A HAUTS DE FRANCE (*)</t>
  </si>
  <si>
    <t>B ILE-DE-FRANCE (*)</t>
  </si>
  <si>
    <t>(*) Tarifs ajustés (à charges inchangées) en tenant compte de la dernière actualisation connue du nombre de départs-trains prévisionnel connu à la date du début du service horaire.</t>
  </si>
  <si>
    <t>(*) Tarifs ajustés  en tenant compte de la dernière actualisation connue du nombre de portes ainsi que d'une baisse des charges prévisionnelles de SUGE.</t>
  </si>
  <si>
    <t>Coefficient de modulation</t>
  </si>
  <si>
    <t>gares A</t>
  </si>
  <si>
    <t>gares B</t>
  </si>
  <si>
    <t>gares C</t>
  </si>
  <si>
    <t>gares TGA</t>
  </si>
  <si>
    <t>gares A-TGV</t>
  </si>
  <si>
    <t>Avis 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</si>
</sst>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\ ###\ ##0.00"/>
    <numFmt numFmtId="167" formatCode="#\ ###\ ##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veni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Arial"/>
      <family val="2"/>
    </font>
    <font>
      <b/>
      <sz val="11"/>
      <color indexed="64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1006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theme="0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6" borderId="2">
      <alignment horizontal="center" vertical="center"/>
    </xf>
    <xf numFmtId="0" fontId="10" fillId="7" borderId="2">
      <alignment horizontal="right"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 vertical="center"/>
    </xf>
    <xf numFmtId="0" fontId="6" fillId="0" borderId="0" xfId="0" applyFont="1"/>
    <xf numFmtId="0" fontId="5" fillId="0" borderId="0" xfId="0" applyFont="1" applyAlignment="1">
      <alignment vertical="center" wrapText="1"/>
    </xf>
    <xf numFmtId="4" fontId="0" fillId="0" borderId="0" xfId="0" applyNumberFormat="1"/>
    <xf numFmtId="166" fontId="0" fillId="0" borderId="0" xfId="0" applyNumberFormat="1"/>
    <xf numFmtId="0" fontId="0" fillId="3" borderId="1" xfId="0" applyFill="1" applyBorder="1"/>
    <xf numFmtId="4" fontId="0" fillId="3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2" borderId="1" xfId="0" applyFont="1" applyFill="1" applyBorder="1" applyAlignment="1">
      <alignment horizontal="left" vertical="center"/>
    </xf>
    <xf numFmtId="14" fontId="12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49" fontId="0" fillId="3" borderId="1" xfId="0" applyNumberFormat="1" applyFill="1" applyBorder="1"/>
    <xf numFmtId="166" fontId="0" fillId="3" borderId="1" xfId="0" applyNumberForma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 wrapText="1"/>
    </xf>
    <xf numFmtId="0" fontId="11" fillId="4" borderId="3" xfId="0" applyFont="1" applyFill="1" applyBorder="1" applyAlignment="1">
      <alignment horizontal="center" vertical="center"/>
    </xf>
    <xf numFmtId="4" fontId="0" fillId="3" borderId="1" xfId="0" quotePrefix="1" applyNumberForma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65" fontId="0" fillId="0" borderId="0" xfId="0" applyNumberFormat="1"/>
    <xf numFmtId="0" fontId="16" fillId="0" borderId="0" xfId="0" applyFont="1"/>
    <xf numFmtId="0" fontId="12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4">
    <cellStyle name="Milliers 2" xfId="1" xr:uid="{00000000-0005-0000-0000-000031000000}"/>
    <cellStyle name="Normal" xfId="0" builtinId="0"/>
    <cellStyle name="RepStyle1" xfId="2" xr:uid="{13AB279A-2B01-426C-91EF-8E642BF456DC}"/>
    <cellStyle name="RepStyle8" xfId="3" xr:uid="{2CC54AF6-1646-43A5-894F-7AC675A7AF4C}"/>
  </cellStyles>
  <dxfs count="0"/>
  <tableStyles count="0" defaultTableStyle="TableStyleMedium2" defaultPivotStyle="PivotStyleLight16"/>
  <colors>
    <mruColors>
      <color rgb="FFA1006B"/>
      <color rgb="FFB9B9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0</xdr:col>
      <xdr:colOff>849966</xdr:colOff>
      <xdr:row>1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0</xdr:rowOff>
    </xdr:from>
    <xdr:to>
      <xdr:col>1</xdr:col>
      <xdr:colOff>9525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A38AF70-CB67-4720-BA10-2CDD9932F4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0"/>
          <a:ext cx="800100" cy="6953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38100</xdr:colOff>
      <xdr:row>0</xdr:row>
      <xdr:rowOff>695325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00100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8"/>
  <sheetViews>
    <sheetView showGridLines="0" topLeftCell="A41" zoomScale="85" zoomScaleNormal="85" workbookViewId="0">
      <selection activeCell="C28" sqref="C28"/>
    </sheetView>
  </sheetViews>
  <sheetFormatPr baseColWidth="10" defaultColWidth="11.42578125" defaultRowHeight="15"/>
  <cols>
    <col min="1" max="1" width="31.140625" customWidth="1"/>
    <col min="2" max="2" width="61.42578125" bestFit="1" customWidth="1"/>
    <col min="3" max="3" width="44.7109375" customWidth="1"/>
    <col min="4" max="4" width="48.28515625" customWidth="1"/>
    <col min="6" max="6" width="16.5703125" customWidth="1"/>
    <col min="7" max="7" width="18.140625" customWidth="1"/>
  </cols>
  <sheetData>
    <row r="1" spans="1:7" s="8" customFormat="1" ht="54.95" customHeight="1">
      <c r="B1" s="34" t="s">
        <v>0</v>
      </c>
      <c r="C1" s="34"/>
      <c r="D1" s="34"/>
    </row>
    <row r="2" spans="1:7" s="2" customFormat="1" ht="12.75"/>
    <row r="3" spans="1:7" s="2" customFormat="1" ht="15.75" thickBot="1">
      <c r="B3" s="17"/>
      <c r="C3" s="17"/>
    </row>
    <row r="4" spans="1:7" s="2" customFormat="1" ht="15.75" thickBot="1">
      <c r="B4" s="18" t="s">
        <v>1</v>
      </c>
      <c r="C4" s="19" t="s">
        <v>91</v>
      </c>
      <c r="D4" s="3"/>
    </row>
    <row r="5" spans="1:7">
      <c r="B5" s="4"/>
      <c r="C5" s="1"/>
    </row>
    <row r="6" spans="1:7">
      <c r="B6" s="4"/>
      <c r="C6" s="16"/>
      <c r="D6" s="16"/>
    </row>
    <row r="7" spans="1:7" ht="30" customHeight="1" thickBot="1">
      <c r="B7" s="4"/>
      <c r="C7" s="35" t="s">
        <v>2</v>
      </c>
      <c r="D7" s="35"/>
    </row>
    <row r="8" spans="1:7" ht="33" customHeight="1" thickBot="1">
      <c r="B8" s="14" t="s">
        <v>3</v>
      </c>
      <c r="C8" s="15" t="s">
        <v>4</v>
      </c>
      <c r="D8" s="15" t="s">
        <v>5</v>
      </c>
      <c r="G8" s="15" t="s">
        <v>85</v>
      </c>
    </row>
    <row r="9" spans="1:7" ht="15.75" thickBot="1">
      <c r="A9" s="10"/>
      <c r="B9" s="13" t="s">
        <v>6</v>
      </c>
      <c r="C9" s="13">
        <v>63.248851666428948</v>
      </c>
      <c r="D9" s="13">
        <v>105.24608917293776</v>
      </c>
      <c r="F9" s="21" t="s">
        <v>89</v>
      </c>
      <c r="G9" s="21">
        <v>1.7919999999999998</v>
      </c>
    </row>
    <row r="10" spans="1:7" ht="15.75" thickBot="1">
      <c r="A10" s="10"/>
      <c r="B10" s="13" t="s">
        <v>7</v>
      </c>
      <c r="C10" s="13">
        <v>61.098177643329521</v>
      </c>
      <c r="D10" s="13">
        <v>101.66736759850032</v>
      </c>
      <c r="F10" s="21" t="s">
        <v>90</v>
      </c>
      <c r="G10" s="21">
        <v>3.34</v>
      </c>
    </row>
    <row r="11" spans="1:7" ht="15.75" thickBot="1">
      <c r="A11" s="10"/>
      <c r="B11" s="13" t="s">
        <v>8</v>
      </c>
      <c r="C11" s="13">
        <v>44.400439342706655</v>
      </c>
      <c r="D11" s="13">
        <v>73.882331066263873</v>
      </c>
      <c r="F11" s="21" t="s">
        <v>86</v>
      </c>
      <c r="G11" s="21">
        <v>1.6639999999999999</v>
      </c>
    </row>
    <row r="12" spans="1:7" ht="15.75" thickBot="1">
      <c r="A12" s="10"/>
      <c r="B12" s="13" t="s">
        <v>9</v>
      </c>
      <c r="C12" s="13">
        <v>51.830525239840775</v>
      </c>
      <c r="D12" s="13">
        <v>86.245993999095049</v>
      </c>
      <c r="F12" s="21" t="s">
        <v>87</v>
      </c>
      <c r="G12" s="21">
        <v>3.7850000000000001</v>
      </c>
    </row>
    <row r="13" spans="1:7" ht="15.75" thickBot="1">
      <c r="A13" s="10"/>
      <c r="B13" s="13" t="s">
        <v>10</v>
      </c>
      <c r="C13" s="13">
        <v>55.968114094696716</v>
      </c>
      <c r="D13" s="13">
        <v>93.130941853575337</v>
      </c>
      <c r="F13" s="21" t="s">
        <v>88</v>
      </c>
      <c r="G13" s="21">
        <v>2.4500000000000002</v>
      </c>
    </row>
    <row r="14" spans="1:7" ht="15.75" thickBot="1">
      <c r="A14" s="10"/>
      <c r="B14" s="13" t="s">
        <v>81</v>
      </c>
      <c r="C14" s="13">
        <v>44.794823216133203</v>
      </c>
      <c r="D14" s="13">
        <v>74.538585831645719</v>
      </c>
    </row>
    <row r="15" spans="1:7" ht="15.75" thickBot="1">
      <c r="A15" s="10"/>
      <c r="B15" s="13" t="s">
        <v>12</v>
      </c>
      <c r="C15" s="13">
        <v>63.41972734074939</v>
      </c>
      <c r="D15" s="13">
        <v>105.53042629500698</v>
      </c>
    </row>
    <row r="16" spans="1:7" ht="15.75" thickBot="1">
      <c r="A16" s="10"/>
      <c r="B16" s="13" t="s">
        <v>13</v>
      </c>
      <c r="C16" s="13">
        <v>69.100534570426291</v>
      </c>
      <c r="D16" s="13">
        <v>114.98328952518935</v>
      </c>
    </row>
    <row r="17" spans="1:4" ht="15.75" thickBot="1">
      <c r="A17" s="10"/>
      <c r="B17" s="13" t="s">
        <v>14</v>
      </c>
      <c r="C17" s="13">
        <v>46.584195227468051</v>
      </c>
      <c r="D17" s="13">
        <v>77.516100858506832</v>
      </c>
    </row>
    <row r="18" spans="1:4" ht="15.75" thickBot="1">
      <c r="A18" s="10"/>
      <c r="B18" s="13" t="s">
        <v>15</v>
      </c>
      <c r="C18" s="13">
        <v>45.871221124980586</v>
      </c>
      <c r="D18" s="13">
        <v>76.329711951967695</v>
      </c>
    </row>
    <row r="19" spans="1:4" ht="15.75" thickBot="1">
      <c r="A19" s="10"/>
      <c r="B19" s="13" t="s">
        <v>16</v>
      </c>
      <c r="C19" s="13">
        <v>48.739081099188532</v>
      </c>
      <c r="D19" s="13">
        <v>81.101830949049713</v>
      </c>
    </row>
    <row r="20" spans="1:4" ht="15.75" customHeight="1" thickBot="1">
      <c r="A20" s="10"/>
      <c r="B20" s="13" t="s">
        <v>17</v>
      </c>
      <c r="C20" s="13">
        <v>124.547274919497</v>
      </c>
      <c r="D20" s="13">
        <v>415.98789823111997</v>
      </c>
    </row>
    <row r="21" spans="1:4" ht="15.75" customHeight="1" thickBot="1">
      <c r="A21" s="10"/>
      <c r="B21" s="13" t="s">
        <v>18</v>
      </c>
      <c r="C21" s="13">
        <v>56.749506545188687</v>
      </c>
      <c r="D21" s="13">
        <v>189.54335186093022</v>
      </c>
    </row>
    <row r="22" spans="1:4" ht="15.75" customHeight="1" thickBot="1">
      <c r="A22" s="10"/>
      <c r="B22" s="13" t="s">
        <v>19</v>
      </c>
      <c r="C22" s="13">
        <v>46.883579295053039</v>
      </c>
      <c r="D22" s="13">
        <v>156.59115484547715</v>
      </c>
    </row>
    <row r="23" spans="1:4" ht="15.75" customHeight="1" thickBot="1">
      <c r="A23" s="10"/>
      <c r="B23" s="13" t="s">
        <v>20</v>
      </c>
      <c r="C23" s="13">
        <v>45.11550552118873</v>
      </c>
      <c r="D23" s="13">
        <v>150.68578844077035</v>
      </c>
    </row>
    <row r="24" spans="1:4" ht="15.75" customHeight="1" thickBot="1">
      <c r="A24" s="10"/>
      <c r="B24" s="13" t="s">
        <v>21</v>
      </c>
      <c r="C24" s="13">
        <v>51.058530639151506</v>
      </c>
      <c r="D24" s="13">
        <v>170.53549233476602</v>
      </c>
    </row>
    <row r="25" spans="1:4" ht="15.75" customHeight="1" thickBot="1">
      <c r="A25" s="10"/>
      <c r="B25" s="13" t="s">
        <v>22</v>
      </c>
      <c r="C25" s="13">
        <v>10.856457066045676</v>
      </c>
      <c r="D25" s="13">
        <v>41.087245011793676</v>
      </c>
    </row>
    <row r="26" spans="1:4" ht="15.75" customHeight="1" thickBot="1">
      <c r="A26" s="10"/>
      <c r="B26" s="13" t="s">
        <v>23</v>
      </c>
      <c r="C26" s="13">
        <v>21.210403187233879</v>
      </c>
      <c r="D26" s="13">
        <v>80.281376063680241</v>
      </c>
    </row>
    <row r="27" spans="1:4" ht="15.75" customHeight="1" thickBot="1">
      <c r="A27" s="10"/>
      <c r="B27" s="13" t="s">
        <v>24</v>
      </c>
      <c r="C27" s="13">
        <v>10.903042978139448</v>
      </c>
      <c r="D27" s="13">
        <v>41.268017672257812</v>
      </c>
    </row>
    <row r="28" spans="1:4" ht="15.75" customHeight="1" thickBot="1">
      <c r="A28" s="10"/>
      <c r="B28" s="13" t="s">
        <v>25</v>
      </c>
      <c r="C28" s="13">
        <v>17.288523725625868</v>
      </c>
      <c r="D28" s="13">
        <v>65.43706230149391</v>
      </c>
    </row>
    <row r="29" spans="1:4" ht="15.75" customHeight="1" thickBot="1">
      <c r="A29" s="10"/>
      <c r="B29" s="13" t="s">
        <v>26</v>
      </c>
      <c r="C29" s="13">
        <v>12.007613602327586</v>
      </c>
      <c r="D29" s="13">
        <v>45.448817484809915</v>
      </c>
    </row>
    <row r="30" spans="1:4" ht="15.75" customHeight="1" thickBot="1">
      <c r="A30" s="10"/>
      <c r="B30" s="13" t="s">
        <v>27</v>
      </c>
      <c r="C30" s="13">
        <v>11.690644066084712</v>
      </c>
      <c r="D30" s="13">
        <v>44.249087790130638</v>
      </c>
    </row>
    <row r="31" spans="1:4" ht="15.75" thickBot="1">
      <c r="A31" s="10"/>
      <c r="B31" s="13" t="s">
        <v>82</v>
      </c>
      <c r="C31" s="13">
        <v>15.297591931396092</v>
      </c>
      <c r="D31" s="13">
        <f>C31*3.785</f>
        <v>57.901385460334211</v>
      </c>
    </row>
    <row r="32" spans="1:4" ht="15.75" thickBot="1">
      <c r="A32" s="10"/>
      <c r="B32" s="13" t="s">
        <v>29</v>
      </c>
      <c r="C32" s="13">
        <v>16.400588944060388</v>
      </c>
      <c r="D32" s="13">
        <v>62.076229153268571</v>
      </c>
    </row>
    <row r="33" spans="1:4" ht="15.75" thickBot="1">
      <c r="A33" s="10"/>
      <c r="B33" s="13" t="s">
        <v>30</v>
      </c>
      <c r="C33" s="13">
        <v>16.150048836579035</v>
      </c>
      <c r="D33" s="13">
        <v>61.127934846451652</v>
      </c>
    </row>
    <row r="34" spans="1:4" ht="15.75" thickBot="1">
      <c r="A34" s="10"/>
      <c r="B34" s="13" t="s">
        <v>31</v>
      </c>
      <c r="C34" s="13">
        <v>12.346330858044343</v>
      </c>
      <c r="D34" s="13">
        <v>46.73086229769784</v>
      </c>
    </row>
    <row r="35" spans="1:4" ht="15.75" thickBot="1">
      <c r="A35" s="10"/>
      <c r="B35" s="13" t="s">
        <v>32</v>
      </c>
      <c r="C35" s="13">
        <v>12.042925063066876</v>
      </c>
      <c r="D35" s="13">
        <v>45.58247136370813</v>
      </c>
    </row>
    <row r="36" spans="1:4" ht="15.75" thickBot="1">
      <c r="A36" s="10"/>
      <c r="B36" s="13" t="s">
        <v>33</v>
      </c>
      <c r="C36" s="13">
        <v>9.442412724429726</v>
      </c>
      <c r="D36" s="13">
        <v>35.739532161966515</v>
      </c>
    </row>
    <row r="37" spans="1:4" ht="15.75" thickBot="1">
      <c r="A37" s="10"/>
      <c r="B37" s="13" t="s">
        <v>34</v>
      </c>
      <c r="C37" s="13">
        <v>7.8370708773160729</v>
      </c>
      <c r="D37" s="13">
        <v>19.200823649424379</v>
      </c>
    </row>
    <row r="38" spans="1:4" ht="15.75" thickBot="1">
      <c r="A38" s="10"/>
      <c r="B38" s="13" t="s">
        <v>35</v>
      </c>
      <c r="C38" s="13">
        <v>5.9460995180452967</v>
      </c>
      <c r="D38" s="13">
        <v>14.567943819210978</v>
      </c>
    </row>
    <row r="39" spans="1:4" ht="15.75" thickBot="1">
      <c r="A39" s="10"/>
      <c r="B39" s="13" t="s">
        <v>36</v>
      </c>
      <c r="C39" s="13">
        <v>5.3458277029948285</v>
      </c>
      <c r="D39" s="13">
        <v>13.097277872337331</v>
      </c>
    </row>
    <row r="40" spans="1:4" ht="15.75" thickBot="1">
      <c r="A40" s="10"/>
      <c r="B40" s="13" t="s">
        <v>37</v>
      </c>
      <c r="C40" s="13">
        <v>7.2997416020527153</v>
      </c>
      <c r="D40" s="13">
        <v>17.884366925029155</v>
      </c>
    </row>
    <row r="41" spans="1:4" ht="15.75" thickBot="1">
      <c r="A41" s="10"/>
      <c r="B41" s="13" t="s">
        <v>38</v>
      </c>
      <c r="C41" s="13">
        <v>5.4227003788014336</v>
      </c>
      <c r="D41" s="13">
        <v>13.285615928063514</v>
      </c>
    </row>
    <row r="42" spans="1:4" ht="15.75" thickBot="1">
      <c r="A42" s="10"/>
      <c r="B42" s="13" t="s">
        <v>39</v>
      </c>
      <c r="C42" s="13">
        <v>5.8542956522680649</v>
      </c>
      <c r="D42" s="13">
        <v>14.34302434805676</v>
      </c>
    </row>
    <row r="43" spans="1:4" ht="15.75" thickBot="1">
      <c r="A43" s="10"/>
      <c r="B43" s="13" t="s">
        <v>40</v>
      </c>
      <c r="C43" s="13">
        <v>5.2117395127564761</v>
      </c>
      <c r="D43" s="13">
        <v>12.768761806253368</v>
      </c>
    </row>
    <row r="44" spans="1:4" ht="19.5" customHeight="1" thickBot="1">
      <c r="A44" s="10"/>
      <c r="B44" s="13" t="s">
        <v>41</v>
      </c>
      <c r="C44" s="13">
        <v>9.8876681068054069</v>
      </c>
      <c r="D44" s="13">
        <v>24.224786861673248</v>
      </c>
    </row>
    <row r="45" spans="1:4" ht="15.75" customHeight="1" thickBot="1">
      <c r="A45" s="10"/>
      <c r="B45" s="13" t="s">
        <v>42</v>
      </c>
      <c r="C45" s="13">
        <v>7.1967804803610544</v>
      </c>
      <c r="D45" s="29">
        <v>17.632112176884586</v>
      </c>
    </row>
    <row r="46" spans="1:4" ht="15.75" customHeight="1" thickBot="1">
      <c r="A46" s="10"/>
      <c r="B46" s="13" t="s">
        <v>43</v>
      </c>
      <c r="C46" s="13">
        <v>9.0349899890346244</v>
      </c>
      <c r="D46" s="13">
        <v>22.13572547313483</v>
      </c>
    </row>
    <row r="47" spans="1:4" ht="15.75" customHeight="1" thickBot="1">
      <c r="A47" s="10"/>
      <c r="B47" s="13" t="s">
        <v>44</v>
      </c>
      <c r="C47" s="13">
        <v>6.8071022216533565</v>
      </c>
      <c r="D47" s="13">
        <v>16.677400443050725</v>
      </c>
    </row>
    <row r="48" spans="1:4" ht="15.75" customHeight="1" thickBot="1">
      <c r="A48" s="10"/>
      <c r="B48" s="13" t="s">
        <v>45</v>
      </c>
      <c r="C48" s="13">
        <v>5.7361619063013976</v>
      </c>
      <c r="D48" s="13">
        <v>14.053596670438425</v>
      </c>
    </row>
    <row r="49" spans="1:4" ht="15.75" thickBot="1">
      <c r="A49" s="10"/>
      <c r="B49" s="13" t="s">
        <v>46</v>
      </c>
      <c r="C49" s="13">
        <v>81.581399207452534</v>
      </c>
      <c r="D49" s="13">
        <v>146.19386737975495</v>
      </c>
    </row>
    <row r="50" spans="1:4" ht="15.75" thickBot="1">
      <c r="A50" s="10"/>
      <c r="B50" s="13" t="s">
        <v>47</v>
      </c>
      <c r="C50" s="13">
        <v>168.92626734631699</v>
      </c>
      <c r="D50" s="13">
        <v>302.71587108460005</v>
      </c>
    </row>
    <row r="51" spans="1:4" ht="15.75" thickBot="1">
      <c r="A51" s="10"/>
      <c r="B51" s="13" t="s">
        <v>48</v>
      </c>
      <c r="C51" s="13">
        <v>65.682176292579683</v>
      </c>
      <c r="D51" s="13">
        <v>117.7024599163028</v>
      </c>
    </row>
    <row r="52" spans="1:4" ht="15.75" thickBot="1">
      <c r="A52" s="10"/>
      <c r="B52" s="13" t="s">
        <v>49</v>
      </c>
      <c r="C52" s="13">
        <v>232.9703128916575</v>
      </c>
      <c r="D52" s="13">
        <v>417.48280070185024</v>
      </c>
    </row>
    <row r="53" spans="1:4" ht="15.75" thickBot="1">
      <c r="A53" s="10"/>
      <c r="B53" s="13" t="s">
        <v>50</v>
      </c>
      <c r="C53" s="13">
        <v>64.98456198604633</v>
      </c>
      <c r="D53" s="13">
        <v>116.45233507899502</v>
      </c>
    </row>
    <row r="54" spans="1:4" ht="15.75" thickBot="1">
      <c r="A54" s="10"/>
      <c r="B54" s="13" t="s">
        <v>51</v>
      </c>
      <c r="C54" s="13">
        <v>56.283407577076026</v>
      </c>
      <c r="D54" s="13">
        <v>100.85986637812024</v>
      </c>
    </row>
    <row r="55" spans="1:4" ht="15.75" thickBot="1">
      <c r="A55" s="10"/>
      <c r="B55" s="13" t="s">
        <v>52</v>
      </c>
      <c r="C55" s="13">
        <v>107.6744306299163</v>
      </c>
      <c r="D55" s="13">
        <v>192.95257968881</v>
      </c>
    </row>
    <row r="56" spans="1:4" ht="15.75" thickBot="1">
      <c r="A56" s="10"/>
      <c r="B56" s="13" t="s">
        <v>53</v>
      </c>
      <c r="C56" s="13">
        <v>149.4394298698227</v>
      </c>
      <c r="D56" s="13">
        <v>267.79545832672227</v>
      </c>
    </row>
    <row r="57" spans="1:4" ht="15.75" thickBot="1">
      <c r="A57" s="10"/>
      <c r="B57" s="13" t="s">
        <v>54</v>
      </c>
      <c r="C57" s="13">
        <v>81.383031987590456</v>
      </c>
      <c r="D57" s="13">
        <v>145.83839332176211</v>
      </c>
    </row>
    <row r="58" spans="1:4" ht="15.75" thickBot="1">
      <c r="A58" s="10"/>
      <c r="B58" s="13" t="s">
        <v>55</v>
      </c>
      <c r="C58" s="13">
        <v>78.0074829632659</v>
      </c>
      <c r="D58" s="13">
        <v>139.7894094701725</v>
      </c>
    </row>
    <row r="59" spans="1:4" ht="15.75" thickBot="1">
      <c r="A59" s="10"/>
      <c r="B59" s="13" t="s">
        <v>56</v>
      </c>
      <c r="C59" s="13">
        <v>97.651046326335404</v>
      </c>
      <c r="D59" s="13">
        <v>174.99067501679303</v>
      </c>
    </row>
    <row r="60" spans="1:4" ht="15.75" thickBot="1">
      <c r="A60" s="10"/>
      <c r="B60" s="13" t="s">
        <v>57</v>
      </c>
      <c r="C60" s="13">
        <v>216.36455957591289</v>
      </c>
      <c r="D60" s="13">
        <v>387.72529076003593</v>
      </c>
    </row>
    <row r="61" spans="1:4" ht="15.75" thickBot="1">
      <c r="A61" s="10"/>
      <c r="B61" s="13" t="s">
        <v>58</v>
      </c>
      <c r="C61" s="13">
        <v>148.21010733843434</v>
      </c>
      <c r="D61" s="13">
        <v>265.59251235047435</v>
      </c>
    </row>
    <row r="62" spans="1:4" ht="15.75" thickBot="1">
      <c r="A62" s="10"/>
      <c r="B62" s="13" t="s">
        <v>59</v>
      </c>
      <c r="C62" s="13">
        <v>75.003727115603596</v>
      </c>
      <c r="D62" s="13">
        <v>134.40667899116164</v>
      </c>
    </row>
    <row r="63" spans="1:4" ht="15.75" thickBot="1">
      <c r="A63" s="10"/>
      <c r="B63" s="13" t="s">
        <v>60</v>
      </c>
      <c r="C63" s="13">
        <v>87.128506528201356</v>
      </c>
      <c r="D63" s="13">
        <v>156.13428369853682</v>
      </c>
    </row>
    <row r="64" spans="1:4" ht="15.75" thickBot="1">
      <c r="A64" s="10"/>
      <c r="B64" s="13" t="s">
        <v>61</v>
      </c>
      <c r="C64" s="13">
        <v>77.07515781034175</v>
      </c>
      <c r="D64" s="13">
        <v>138.11868279613242</v>
      </c>
    </row>
    <row r="65" spans="1:4" ht="15.75" thickBot="1">
      <c r="A65" s="10"/>
      <c r="B65" s="13" t="s">
        <v>62</v>
      </c>
      <c r="C65" s="13">
        <v>269.26087605409151</v>
      </c>
      <c r="D65" s="13">
        <v>482.515489888932</v>
      </c>
    </row>
    <row r="66" spans="1:4" ht="15.75" thickBot="1">
      <c r="A66" s="10"/>
      <c r="B66" s="13" t="s">
        <v>63</v>
      </c>
      <c r="C66" s="13">
        <v>239.20580498218442</v>
      </c>
      <c r="D66" s="13">
        <v>413.73291553148084</v>
      </c>
    </row>
    <row r="67" spans="1:4" ht="15.75" thickBot="1">
      <c r="A67" s="10"/>
      <c r="B67" s="13" t="s">
        <v>64</v>
      </c>
      <c r="C67" s="13">
        <v>179.40435373663831</v>
      </c>
      <c r="D67" s="13">
        <v>310.29968664861065</v>
      </c>
    </row>
    <row r="68" spans="1:4" ht="15.75" thickBot="1">
      <c r="A68" s="10"/>
      <c r="B68" s="13" t="s">
        <v>65</v>
      </c>
      <c r="C68" s="13">
        <v>119.60290249109221</v>
      </c>
      <c r="D68" s="13">
        <v>206.86645776574042</v>
      </c>
    </row>
    <row r="69" spans="1:4" ht="15.75" thickBot="1">
      <c r="B69" s="13" t="s">
        <v>66</v>
      </c>
      <c r="C69" s="13">
        <v>99.92081210460654</v>
      </c>
      <c r="D69" s="13">
        <v>179.05809529145492</v>
      </c>
    </row>
    <row r="72" spans="1:4">
      <c r="B72" s="33" t="s">
        <v>83</v>
      </c>
    </row>
    <row r="78" spans="1:4">
      <c r="C78" s="5"/>
      <c r="D78" s="6"/>
    </row>
  </sheetData>
  <sortState xmlns:xlrd2="http://schemas.microsoft.com/office/spreadsheetml/2017/richdata2" ref="B9:B2971">
    <sortCondition ref="B9:B2971"/>
  </sortState>
  <mergeCells count="2">
    <mergeCell ref="B1:D1"/>
    <mergeCell ref="C7:D7"/>
  </mergeCells>
  <phoneticPr fontId="15" type="noConversion"/>
  <pageMargins left="0.7" right="0.7" top="0.75" bottom="0.75" header="0.3" footer="0.3"/>
  <pageSetup paperSize="9" orientation="portrait" r:id="rId1"/>
  <headerFooter>
    <oddFooter>&amp;L_x000D_&amp;1#&amp;"Calibri"&amp;10&amp;K008000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B739B-C8D5-499C-8152-CB1B27D1B8AD}">
  <dimension ref="A1:F76"/>
  <sheetViews>
    <sheetView showGridLines="0" zoomScale="85" zoomScaleNormal="85" workbookViewId="0">
      <selection activeCell="C4" sqref="C4"/>
    </sheetView>
  </sheetViews>
  <sheetFormatPr baseColWidth="10" defaultColWidth="11.42578125" defaultRowHeight="15"/>
  <cols>
    <col min="1" max="1" width="12.5703125" customWidth="1"/>
    <col min="2" max="2" width="61.42578125" bestFit="1" customWidth="1"/>
    <col min="3" max="3" width="44.7109375" customWidth="1"/>
  </cols>
  <sheetData>
    <row r="1" spans="1:6" s="8" customFormat="1" ht="54.95" customHeight="1">
      <c r="B1" s="34" t="s">
        <v>67</v>
      </c>
      <c r="C1" s="34"/>
      <c r="D1" s="9"/>
      <c r="E1" s="9"/>
      <c r="F1" s="9"/>
    </row>
    <row r="2" spans="1:6" s="2" customFormat="1" ht="12.75"/>
    <row r="3" spans="1:6" s="2" customFormat="1" ht="15.75" thickBot="1">
      <c r="B3" s="17"/>
      <c r="C3" s="17"/>
    </row>
    <row r="4" spans="1:6" s="2" customFormat="1" ht="15.75" thickBot="1">
      <c r="B4" s="18" t="s">
        <v>1</v>
      </c>
      <c r="C4" s="19" t="s">
        <v>91</v>
      </c>
      <c r="D4" s="3"/>
    </row>
    <row r="5" spans="1:6">
      <c r="B5" s="4"/>
      <c r="C5" s="1"/>
    </row>
    <row r="6" spans="1:6">
      <c r="B6" s="4"/>
      <c r="C6" s="16"/>
    </row>
    <row r="7" spans="1:6" ht="30" customHeight="1" thickBot="1">
      <c r="B7" s="4"/>
    </row>
    <row r="8" spans="1:6" ht="33" customHeight="1" thickBot="1">
      <c r="B8" s="14" t="s">
        <v>3</v>
      </c>
      <c r="C8" s="28" t="s">
        <v>68</v>
      </c>
    </row>
    <row r="9" spans="1:6" ht="15.75" thickBot="1">
      <c r="A9" s="10"/>
      <c r="B9" s="13" t="s">
        <v>6</v>
      </c>
      <c r="C9" s="13">
        <v>74.453178282369407</v>
      </c>
    </row>
    <row r="10" spans="1:6" ht="15.75" thickBot="1">
      <c r="A10" s="10"/>
      <c r="B10" s="13" t="s">
        <v>7</v>
      </c>
      <c r="C10" s="13">
        <v>58.929997681693976</v>
      </c>
    </row>
    <row r="11" spans="1:6" ht="15.75" thickBot="1">
      <c r="A11" s="10"/>
      <c r="B11" s="13" t="s">
        <v>8</v>
      </c>
      <c r="C11" s="13">
        <v>72.473639496229808</v>
      </c>
    </row>
    <row r="12" spans="1:6" ht="15.75" thickBot="1">
      <c r="A12" s="10"/>
      <c r="B12" s="13" t="s">
        <v>9</v>
      </c>
      <c r="C12" s="13">
        <v>74.413043254190939</v>
      </c>
    </row>
    <row r="13" spans="1:6" ht="15.75" thickBot="1">
      <c r="A13" s="10"/>
      <c r="B13" s="13" t="s">
        <v>10</v>
      </c>
      <c r="C13" s="13">
        <v>79.734569757898015</v>
      </c>
    </row>
    <row r="14" spans="1:6" ht="15.75" thickBot="1">
      <c r="A14" s="10"/>
      <c r="B14" s="13" t="s">
        <v>11</v>
      </c>
      <c r="C14" s="13">
        <v>158.41227402556737</v>
      </c>
    </row>
    <row r="15" spans="1:6" ht="15.75" thickBot="1">
      <c r="A15" s="10"/>
      <c r="B15" s="13" t="s">
        <v>12</v>
      </c>
      <c r="C15" s="13">
        <v>103.94163997605921</v>
      </c>
    </row>
    <row r="16" spans="1:6" ht="15.75" thickBot="1">
      <c r="A16" s="10"/>
      <c r="B16" s="13" t="s">
        <v>13</v>
      </c>
      <c r="C16" s="13">
        <v>116.43770382076966</v>
      </c>
    </row>
    <row r="17" spans="1:3" ht="15.75" thickBot="1">
      <c r="A17" s="10"/>
      <c r="B17" s="13" t="s">
        <v>14</v>
      </c>
      <c r="C17" s="13">
        <v>109.32429329712608</v>
      </c>
    </row>
    <row r="18" spans="1:3" ht="15.75" thickBot="1">
      <c r="A18" s="10"/>
      <c r="B18" s="13" t="s">
        <v>15</v>
      </c>
      <c r="C18" s="13">
        <v>75.239480203246742</v>
      </c>
    </row>
    <row r="19" spans="1:3" ht="15.75" thickBot="1">
      <c r="A19" s="10"/>
      <c r="B19" s="13" t="s">
        <v>16</v>
      </c>
      <c r="C19" s="13">
        <v>66.286828584138604</v>
      </c>
    </row>
    <row r="20" spans="1:3" ht="15.75" customHeight="1" thickBot="1">
      <c r="A20" s="10"/>
      <c r="B20" s="13" t="s">
        <v>17</v>
      </c>
      <c r="C20" s="13">
        <v>81.853374533219551</v>
      </c>
    </row>
    <row r="21" spans="1:3" ht="15.75" customHeight="1" thickBot="1">
      <c r="A21" s="10"/>
      <c r="B21" s="13" t="s">
        <v>18</v>
      </c>
      <c r="C21" s="13">
        <v>78.159804760742688</v>
      </c>
    </row>
    <row r="22" spans="1:3" ht="15.75" customHeight="1" thickBot="1">
      <c r="A22" s="10"/>
      <c r="B22" s="13" t="s">
        <v>19</v>
      </c>
      <c r="C22" s="13">
        <v>73.495208636604957</v>
      </c>
    </row>
    <row r="23" spans="1:3" ht="15.75" customHeight="1" thickBot="1">
      <c r="A23" s="10"/>
      <c r="B23" s="13" t="s">
        <v>20</v>
      </c>
      <c r="C23" s="13">
        <v>78.605684084919986</v>
      </c>
    </row>
    <row r="24" spans="1:3" ht="15.75" customHeight="1" thickBot="1">
      <c r="A24" s="10"/>
      <c r="B24" s="13" t="s">
        <v>21</v>
      </c>
      <c r="C24" s="13">
        <v>55.67703786164239</v>
      </c>
    </row>
    <row r="25" spans="1:3" ht="15.75" customHeight="1" thickBot="1">
      <c r="A25" s="10"/>
      <c r="B25" s="13" t="s">
        <v>22</v>
      </c>
      <c r="C25" s="13">
        <v>102.70246519563261</v>
      </c>
    </row>
    <row r="26" spans="1:3" ht="15.75" customHeight="1" thickBot="1">
      <c r="A26" s="10"/>
      <c r="B26" s="13" t="s">
        <v>23</v>
      </c>
      <c r="C26" s="13">
        <v>94.180450860225889</v>
      </c>
    </row>
    <row r="27" spans="1:3" ht="15.75" customHeight="1" thickBot="1">
      <c r="A27" s="10"/>
      <c r="B27" s="13" t="s">
        <v>24</v>
      </c>
      <c r="C27" s="13">
        <v>216.84897871474112</v>
      </c>
    </row>
    <row r="28" spans="1:3" ht="15.75" customHeight="1" thickBot="1">
      <c r="A28" s="10"/>
      <c r="B28" s="13" t="s">
        <v>25</v>
      </c>
      <c r="C28" s="13">
        <v>56.01457432406982</v>
      </c>
    </row>
    <row r="29" spans="1:3" ht="15.75" customHeight="1" thickBot="1">
      <c r="A29" s="10"/>
      <c r="B29" s="13" t="s">
        <v>26</v>
      </c>
      <c r="C29" s="13">
        <v>93.822569213681248</v>
      </c>
    </row>
    <row r="30" spans="1:3" ht="15.75" customHeight="1" thickBot="1">
      <c r="A30" s="10"/>
      <c r="B30" s="13" t="s">
        <v>27</v>
      </c>
      <c r="C30" s="13">
        <v>104.1875505551577</v>
      </c>
    </row>
    <row r="31" spans="1:3" ht="15.75" customHeight="1" thickBot="1">
      <c r="A31" s="10"/>
      <c r="B31" s="13" t="s">
        <v>28</v>
      </c>
      <c r="C31" s="13">
        <v>87.283491891467165</v>
      </c>
    </row>
    <row r="32" spans="1:3" ht="15.75" thickBot="1">
      <c r="A32" s="10"/>
      <c r="B32" s="13" t="s">
        <v>29</v>
      </c>
      <c r="C32" s="13">
        <v>77.131639469446156</v>
      </c>
    </row>
    <row r="33" spans="1:3" ht="15.75" thickBot="1">
      <c r="A33" s="10"/>
      <c r="B33" s="13" t="s">
        <v>30</v>
      </c>
      <c r="C33" s="13">
        <v>255.2488637995362</v>
      </c>
    </row>
    <row r="34" spans="1:3" ht="15.75" thickBot="1">
      <c r="A34" s="10"/>
      <c r="B34" s="13" t="s">
        <v>31</v>
      </c>
      <c r="C34" s="13">
        <v>101.68279164895831</v>
      </c>
    </row>
    <row r="35" spans="1:3" ht="15.75" thickBot="1">
      <c r="A35" s="10"/>
      <c r="B35" s="13" t="s">
        <v>32</v>
      </c>
      <c r="C35" s="13">
        <v>238.59697675286134</v>
      </c>
    </row>
    <row r="36" spans="1:3" ht="15.75" thickBot="1">
      <c r="A36" s="10"/>
      <c r="B36" s="13" t="s">
        <v>33</v>
      </c>
      <c r="C36" s="13">
        <v>42.206799430383519</v>
      </c>
    </row>
    <row r="37" spans="1:3" ht="15.75" thickBot="1">
      <c r="A37" s="10"/>
      <c r="B37" s="13" t="s">
        <v>34</v>
      </c>
      <c r="C37" s="13">
        <v>34.092919058450349</v>
      </c>
    </row>
    <row r="38" spans="1:3" ht="15.75" thickBot="1">
      <c r="A38" s="10"/>
      <c r="B38" s="13" t="s">
        <v>35</v>
      </c>
      <c r="C38" s="13">
        <v>65.660822225521613</v>
      </c>
    </row>
    <row r="39" spans="1:3" ht="15.75" thickBot="1">
      <c r="A39" s="10"/>
      <c r="B39" s="13" t="s">
        <v>36</v>
      </c>
      <c r="C39" s="13">
        <v>222.66596485228584</v>
      </c>
    </row>
    <row r="40" spans="1:3" ht="15.75" thickBot="1">
      <c r="A40" s="10"/>
      <c r="B40" s="13" t="s">
        <v>37</v>
      </c>
      <c r="C40" s="13">
        <v>28.130478517019583</v>
      </c>
    </row>
    <row r="41" spans="1:3" ht="15.75" thickBot="1">
      <c r="A41" s="10"/>
      <c r="B41" s="13" t="s">
        <v>38</v>
      </c>
      <c r="C41" s="13">
        <v>173.69634233537795</v>
      </c>
    </row>
    <row r="42" spans="1:3" ht="15.75" thickBot="1">
      <c r="A42" s="10"/>
      <c r="B42" s="13" t="s">
        <v>39</v>
      </c>
      <c r="C42" s="13">
        <v>177.27127157334954</v>
      </c>
    </row>
    <row r="43" spans="1:3" ht="15.75" thickBot="1">
      <c r="A43" s="10"/>
      <c r="B43" s="13" t="s">
        <v>41</v>
      </c>
      <c r="C43" s="13">
        <v>21.321597223356214</v>
      </c>
    </row>
    <row r="44" spans="1:3" ht="15.75" customHeight="1" thickBot="1">
      <c r="A44" s="10"/>
      <c r="B44" s="13" t="s">
        <v>42</v>
      </c>
      <c r="C44" s="13">
        <v>38.230284937271549</v>
      </c>
    </row>
    <row r="45" spans="1:3" ht="15.75" customHeight="1" thickBot="1">
      <c r="A45" s="10"/>
      <c r="B45" s="13" t="s">
        <v>43</v>
      </c>
      <c r="C45" s="13">
        <v>79.219289114707905</v>
      </c>
    </row>
    <row r="46" spans="1:3" ht="15.75" customHeight="1" thickBot="1">
      <c r="A46" s="10"/>
      <c r="B46" s="13" t="s">
        <v>44</v>
      </c>
      <c r="C46" s="13">
        <v>21.353377672581527</v>
      </c>
    </row>
    <row r="47" spans="1:3" ht="15.75" customHeight="1" thickBot="1">
      <c r="A47" s="10"/>
      <c r="B47" s="13" t="s">
        <v>45</v>
      </c>
      <c r="C47" s="13">
        <v>18.564939238583655</v>
      </c>
    </row>
    <row r="48" spans="1:3" ht="15.75" thickBot="1">
      <c r="A48" s="10"/>
      <c r="B48" s="13" t="s">
        <v>46</v>
      </c>
      <c r="C48" s="13">
        <v>67.498761056244433</v>
      </c>
    </row>
    <row r="49" spans="1:3" ht="15.75" thickBot="1">
      <c r="A49" s="10"/>
      <c r="B49" s="13" t="s">
        <v>47</v>
      </c>
      <c r="C49" s="13">
        <v>32.708964063635818</v>
      </c>
    </row>
    <row r="50" spans="1:3" ht="15.75" thickBot="1">
      <c r="A50" s="10"/>
      <c r="B50" s="13" t="s">
        <v>48</v>
      </c>
      <c r="C50" s="13">
        <v>37.883144157009781</v>
      </c>
    </row>
    <row r="51" spans="1:3" ht="15.75" thickBot="1">
      <c r="A51" s="10"/>
      <c r="B51" s="13" t="s">
        <v>49</v>
      </c>
      <c r="C51" s="13">
        <v>61.304688457686837</v>
      </c>
    </row>
    <row r="52" spans="1:3" ht="15.75" thickBot="1">
      <c r="A52" s="10"/>
      <c r="B52" s="13" t="s">
        <v>50</v>
      </c>
      <c r="C52" s="13">
        <v>57.418227146419291</v>
      </c>
    </row>
    <row r="53" spans="1:3" ht="15.75" thickBot="1">
      <c r="A53" s="10"/>
      <c r="B53" s="13" t="s">
        <v>51</v>
      </c>
      <c r="C53" s="13">
        <v>34.006988517660197</v>
      </c>
    </row>
    <row r="54" spans="1:3" ht="15.75" thickBot="1">
      <c r="A54" s="10"/>
      <c r="B54" s="13" t="s">
        <v>52</v>
      </c>
      <c r="C54" s="13">
        <v>57.176386837571755</v>
      </c>
    </row>
    <row r="55" spans="1:3" ht="15.75" thickBot="1">
      <c r="A55" s="10"/>
      <c r="B55" s="13" t="s">
        <v>53</v>
      </c>
      <c r="C55" s="13">
        <v>50.560892552746651</v>
      </c>
    </row>
    <row r="56" spans="1:3" ht="15.75" thickBot="1">
      <c r="A56" s="10"/>
      <c r="B56" s="13" t="s">
        <v>54</v>
      </c>
      <c r="C56" s="13">
        <v>39.808437653233334</v>
      </c>
    </row>
    <row r="57" spans="1:3" ht="15.75" thickBot="1">
      <c r="A57" s="10"/>
      <c r="B57" s="13" t="s">
        <v>55</v>
      </c>
      <c r="C57" s="13">
        <v>36.401832945383013</v>
      </c>
    </row>
    <row r="58" spans="1:3" ht="15.75" thickBot="1">
      <c r="A58" s="10"/>
      <c r="B58" s="13" t="s">
        <v>56</v>
      </c>
      <c r="C58" s="13">
        <v>93.497913995161426</v>
      </c>
    </row>
    <row r="59" spans="1:3" ht="15.75" thickBot="1">
      <c r="A59" s="10"/>
      <c r="B59" s="13" t="s">
        <v>57</v>
      </c>
      <c r="C59" s="13">
        <v>62.38444875441327</v>
      </c>
    </row>
    <row r="60" spans="1:3" ht="15.75" thickBot="1">
      <c r="A60" s="10"/>
      <c r="B60" s="13" t="s">
        <v>58</v>
      </c>
      <c r="C60" s="13">
        <v>69.636491321485309</v>
      </c>
    </row>
    <row r="61" spans="1:3" ht="15.75" thickBot="1">
      <c r="A61" s="10"/>
      <c r="B61" s="13" t="s">
        <v>59</v>
      </c>
      <c r="C61" s="13">
        <v>77.918857334848568</v>
      </c>
    </row>
    <row r="62" spans="1:3" ht="15.75" thickBot="1">
      <c r="A62" s="10"/>
      <c r="B62" s="13" t="s">
        <v>60</v>
      </c>
      <c r="C62" s="13">
        <v>28.880182087414337</v>
      </c>
    </row>
    <row r="63" spans="1:3" ht="15.75" thickBot="1">
      <c r="A63" s="10"/>
      <c r="B63" s="13" t="s">
        <v>61</v>
      </c>
      <c r="C63" s="13">
        <v>23.755223297626468</v>
      </c>
    </row>
    <row r="64" spans="1:3" ht="15.75" thickBot="1">
      <c r="A64" s="10"/>
      <c r="B64" s="13" t="s">
        <v>69</v>
      </c>
      <c r="C64" s="13">
        <v>45.515794913536112</v>
      </c>
    </row>
    <row r="65" spans="1:3" ht="15.75" thickBot="1">
      <c r="A65" s="10"/>
      <c r="B65" s="13" t="s">
        <v>66</v>
      </c>
      <c r="C65" s="13">
        <v>38.407050675442278</v>
      </c>
    </row>
    <row r="66" spans="1:3" ht="15.75" thickBot="1">
      <c r="A66" s="10"/>
      <c r="B66" s="13"/>
      <c r="C66" s="13"/>
    </row>
    <row r="67" spans="1:3">
      <c r="C67" s="7"/>
    </row>
    <row r="76" spans="1:3">
      <c r="C76" s="5"/>
    </row>
  </sheetData>
  <autoFilter ref="B8:C65" xr:uid="{21CB739B-C8D5-499C-8152-CB1B27D1B8AD}"/>
  <sortState xmlns:xlrd2="http://schemas.microsoft.com/office/spreadsheetml/2017/richdata2" ref="B9:C65">
    <sortCondition ref="B8:B65"/>
  </sortState>
  <mergeCells count="1">
    <mergeCell ref="B1:C1"/>
  </mergeCells>
  <pageMargins left="0.7" right="0.7" top="0.75" bottom="0.75" header="0.3" footer="0.3"/>
  <pageSetup paperSize="9" orientation="portrait" r:id="rId1"/>
  <headerFooter>
    <oddFooter>&amp;L_x000D_&amp;1#&amp;"Calibri"&amp;10&amp;K008000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27"/>
  <sheetViews>
    <sheetView showGridLines="0" tabSelected="1" topLeftCell="A9" workbookViewId="0">
      <selection activeCell="C11" sqref="C11"/>
    </sheetView>
  </sheetViews>
  <sheetFormatPr baseColWidth="10" defaultColWidth="11.42578125" defaultRowHeight="15"/>
  <cols>
    <col min="2" max="2" width="79.7109375" customWidth="1"/>
    <col min="3" max="3" width="24" customWidth="1"/>
  </cols>
  <sheetData>
    <row r="1" spans="2:4" ht="54" customHeight="1">
      <c r="B1" s="34" t="s">
        <v>70</v>
      </c>
      <c r="C1" s="34"/>
    </row>
    <row r="2" spans="2:4" ht="15.75" thickBot="1">
      <c r="B2" s="37"/>
      <c r="C2" s="37"/>
    </row>
    <row r="3" spans="2:4" ht="15.75" thickBot="1">
      <c r="B3" s="20"/>
      <c r="C3" s="20"/>
    </row>
    <row r="4" spans="2:4" ht="15.75" thickBot="1">
      <c r="B4" s="18" t="s">
        <v>1</v>
      </c>
      <c r="C4" s="19" t="s">
        <v>91</v>
      </c>
    </row>
    <row r="5" spans="2:4">
      <c r="B5" s="30"/>
      <c r="C5" s="30"/>
    </row>
    <row r="6" spans="2:4" ht="15.75" thickBot="1">
      <c r="B6" s="30"/>
      <c r="C6" s="30"/>
    </row>
    <row r="7" spans="2:4" ht="20.25" customHeight="1" thickBot="1">
      <c r="B7" s="36" t="s">
        <v>71</v>
      </c>
      <c r="C7" s="36"/>
    </row>
    <row r="8" spans="2:4" ht="15.75" thickBot="1">
      <c r="B8" s="23" t="s">
        <v>3</v>
      </c>
      <c r="C8" s="23" t="s">
        <v>72</v>
      </c>
      <c r="D8" s="32"/>
    </row>
    <row r="9" spans="2:4" ht="15.75" thickBot="1">
      <c r="B9" s="12" t="s">
        <v>6</v>
      </c>
      <c r="C9" s="21">
        <v>0.30153310634123748</v>
      </c>
      <c r="D9" s="31"/>
    </row>
    <row r="10" spans="2:4" ht="15.75" thickBot="1">
      <c r="B10" s="12" t="s">
        <v>16</v>
      </c>
      <c r="C10" s="21">
        <v>0.15452873445338217</v>
      </c>
      <c r="D10" s="31"/>
    </row>
    <row r="11" spans="2:4" ht="15.75" thickBot="1">
      <c r="B11" s="12" t="s">
        <v>73</v>
      </c>
      <c r="C11" s="21">
        <v>0.52438892577161889</v>
      </c>
      <c r="D11" s="31"/>
    </row>
    <row r="12" spans="2:4" ht="15.75" thickBot="1">
      <c r="B12" s="12" t="s">
        <v>74</v>
      </c>
      <c r="C12" s="21">
        <v>0.12179128593045851</v>
      </c>
      <c r="D12" s="31"/>
    </row>
    <row r="13" spans="2:4" ht="15.75" thickBot="1">
      <c r="B13" s="12" t="s">
        <v>32</v>
      </c>
      <c r="C13" s="21">
        <v>0.14646524392013799</v>
      </c>
      <c r="D13" s="31"/>
    </row>
    <row r="14" spans="2:4" ht="15.75" thickBot="1">
      <c r="B14" s="12" t="s">
        <v>47</v>
      </c>
      <c r="C14" s="21">
        <v>0.29958195732086362</v>
      </c>
      <c r="D14" s="31"/>
    </row>
    <row r="15" spans="2:4" ht="15.75" thickBot="1">
      <c r="B15" s="12" t="s">
        <v>50</v>
      </c>
      <c r="C15" s="21">
        <v>9.0571316531913512E-2</v>
      </c>
      <c r="D15" s="31"/>
    </row>
    <row r="16" spans="2:4" ht="15.75" thickBot="1">
      <c r="B16" s="12" t="s">
        <v>51</v>
      </c>
      <c r="C16" s="21">
        <v>0.37732494617184204</v>
      </c>
      <c r="D16" s="31"/>
    </row>
    <row r="17" spans="2:4" ht="15.75" thickBot="1">
      <c r="B17" s="12" t="s">
        <v>52</v>
      </c>
      <c r="C17" s="21">
        <v>0.13323099143503281</v>
      </c>
      <c r="D17" s="31"/>
    </row>
    <row r="18" spans="2:4" ht="15.75" thickBot="1">
      <c r="B18" s="12" t="s">
        <v>55</v>
      </c>
      <c r="C18" s="21">
        <v>0.18279664340200197</v>
      </c>
      <c r="D18" s="31"/>
    </row>
    <row r="19" spans="2:4" ht="15.75" thickBot="1">
      <c r="B19" s="12" t="s">
        <v>56</v>
      </c>
      <c r="C19" s="21">
        <v>7.1235670970643997E-2</v>
      </c>
      <c r="D19" s="31"/>
    </row>
    <row r="20" spans="2:4" ht="15.75" thickBot="1">
      <c r="B20" s="12" t="s">
        <v>57</v>
      </c>
      <c r="C20" s="21">
        <v>0.14036357689500298</v>
      </c>
      <c r="D20" s="31"/>
    </row>
    <row r="21" spans="2:4" ht="15.75" thickBot="1">
      <c r="B21" s="12" t="s">
        <v>58</v>
      </c>
      <c r="C21" s="21">
        <v>0.11810638081248878</v>
      </c>
      <c r="D21" s="31"/>
    </row>
    <row r="22" spans="2:4" ht="15.75" thickBot="1">
      <c r="B22" s="12" t="s">
        <v>59</v>
      </c>
      <c r="C22" s="21">
        <v>0.1551127435004504</v>
      </c>
      <c r="D22" s="31"/>
    </row>
    <row r="23" spans="2:4" ht="15.75" thickBot="1">
      <c r="B23" s="12" t="s">
        <v>60</v>
      </c>
      <c r="C23" s="21">
        <v>0.13308497937484215</v>
      </c>
      <c r="D23" s="31"/>
    </row>
    <row r="24" spans="2:4" ht="15.75" thickBot="1">
      <c r="B24" s="12" t="s">
        <v>69</v>
      </c>
      <c r="C24" s="22">
        <v>7.7586136922487794E-2</v>
      </c>
      <c r="D24" s="31"/>
    </row>
    <row r="27" spans="2:4">
      <c r="B27" s="33" t="s">
        <v>84</v>
      </c>
    </row>
  </sheetData>
  <sortState xmlns:xlrd2="http://schemas.microsoft.com/office/spreadsheetml/2017/richdata2" ref="B9:C24">
    <sortCondition ref="B8:B24"/>
  </sortState>
  <mergeCells count="3">
    <mergeCell ref="B7:C7"/>
    <mergeCell ref="B1:C1"/>
    <mergeCell ref="B2:C2"/>
  </mergeCells>
  <pageMargins left="0.7" right="0.7" top="0.75" bottom="0.75" header="0.3" footer="0.3"/>
  <pageSetup paperSize="9" orientation="portrait" r:id="rId1"/>
  <headerFooter>
    <oddFooter>&amp;L_x000D_&amp;1#&amp;"Calibri"&amp;10&amp;K008000 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14999847407452621"/>
  </sheetPr>
  <dimension ref="B1:C11"/>
  <sheetViews>
    <sheetView showGridLines="0" workbookViewId="0">
      <selection activeCell="C5" sqref="C5"/>
    </sheetView>
  </sheetViews>
  <sheetFormatPr baseColWidth="10" defaultColWidth="11.42578125" defaultRowHeight="15"/>
  <cols>
    <col min="2" max="2" width="57.28515625" customWidth="1"/>
    <col min="3" max="3" width="66" customWidth="1"/>
  </cols>
  <sheetData>
    <row r="1" spans="2:3" ht="60" customHeight="1">
      <c r="B1" s="34" t="s">
        <v>75</v>
      </c>
      <c r="C1" s="34"/>
    </row>
    <row r="3" spans="2:3" ht="15.75" thickBot="1"/>
    <row r="4" spans="2:3" ht="15.75" thickBot="1">
      <c r="B4" s="18" t="s">
        <v>1</v>
      </c>
      <c r="C4" s="19" t="s">
        <v>91</v>
      </c>
    </row>
    <row r="5" spans="2:3" ht="15.75" customHeight="1">
      <c r="B5" s="24"/>
    </row>
    <row r="6" spans="2:3" ht="22.5" customHeight="1" thickBot="1">
      <c r="B6" s="35" t="s">
        <v>80</v>
      </c>
      <c r="C6" s="35"/>
    </row>
    <row r="7" spans="2:3" ht="15.75" customHeight="1" thickBot="1">
      <c r="B7" s="27" t="s">
        <v>76</v>
      </c>
      <c r="C7" s="14" t="s">
        <v>72</v>
      </c>
    </row>
    <row r="8" spans="2:3" ht="15" customHeight="1" thickBot="1">
      <c r="B8" s="25" t="s">
        <v>77</v>
      </c>
      <c r="C8" s="26">
        <v>484.25562566576224</v>
      </c>
    </row>
    <row r="9" spans="2:3" ht="15.75" customHeight="1" thickBot="1">
      <c r="B9" s="25" t="s">
        <v>78</v>
      </c>
      <c r="C9" s="26">
        <v>665.96366142201384</v>
      </c>
    </row>
    <row r="10" spans="2:3" ht="15.75" customHeight="1" thickBot="1">
      <c r="B10" s="25" t="s">
        <v>79</v>
      </c>
      <c r="C10" s="26">
        <v>1972.2717674424989</v>
      </c>
    </row>
    <row r="11" spans="2:3">
      <c r="C11" s="11"/>
    </row>
  </sheetData>
  <mergeCells count="2">
    <mergeCell ref="B6:C6"/>
    <mergeCell ref="B1:C1"/>
  </mergeCells>
  <pageMargins left="0.7" right="0.7" top="0.75" bottom="0.75" header="0.3" footer="0.3"/>
  <pageSetup paperSize="9" orientation="portrait" r:id="rId1"/>
  <headerFooter>
    <oddFooter>&amp;L_x000D_&amp;1#&amp;"Calibri"&amp;10&amp;K008000 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36f09b-cce7-4749-bd3b-4d838ffa88a6" xsi:nil="true"/>
    <lcf76f155ced4ddcb4097134ff3c332f xmlns="283564b5-cb63-4475-a56f-b81cf1b43de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287A44E2B7A6448A9E593D4AC9CF75" ma:contentTypeVersion="17" ma:contentTypeDescription="Crée un document." ma:contentTypeScope="" ma:versionID="d91b1e0c38f33b588d0d953fb12c2857">
  <xsd:schema xmlns:xsd="http://www.w3.org/2001/XMLSchema" xmlns:xs="http://www.w3.org/2001/XMLSchema" xmlns:p="http://schemas.microsoft.com/office/2006/metadata/properties" xmlns:ns2="1f36f09b-cce7-4749-bd3b-4d838ffa88a6" xmlns:ns3="283564b5-cb63-4475-a56f-b81cf1b43deb" targetNamespace="http://schemas.microsoft.com/office/2006/metadata/properties" ma:root="true" ma:fieldsID="eb3f751334b42e6e902dfa7114ffc20d" ns2:_="" ns3:_="">
    <xsd:import namespace="1f36f09b-cce7-4749-bd3b-4d838ffa88a6"/>
    <xsd:import namespace="283564b5-cb63-4475-a56f-b81cf1b43d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Tags" minOccurs="0"/>
                <xsd:element ref="ns3:MediaServiceOCR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36f09b-cce7-4749-bd3b-4d838ffa88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b8a67fc7-04d2-4516-a2fb-bd44e6e997fe}" ma:internalName="TaxCatchAll" ma:showField="CatchAllData" ma:web="1f36f09b-cce7-4749-bd3b-4d838ffa88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564b5-cb63-4475-a56f-b81cf1b43d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096f5d6-3256-4090-9362-038d665d195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76E90C-A1D5-4418-B713-3AE3AE4AC0E4}">
  <ds:schemaRefs>
    <ds:schemaRef ds:uri="http://schemas.microsoft.com/office/2006/metadata/properties"/>
    <ds:schemaRef ds:uri="http://schemas.microsoft.com/office/infopath/2007/PartnerControls"/>
    <ds:schemaRef ds:uri="1f36f09b-cce7-4749-bd3b-4d838ffa88a6"/>
    <ds:schemaRef ds:uri="283564b5-cb63-4475-a56f-b81cf1b43deb"/>
  </ds:schemaRefs>
</ds:datastoreItem>
</file>

<file path=customXml/itemProps2.xml><?xml version="1.0" encoding="utf-8"?>
<ds:datastoreItem xmlns:ds="http://schemas.openxmlformats.org/officeDocument/2006/customXml" ds:itemID="{114E79F3-E2FC-4724-A540-1624214053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B2B01B-60DA-4E8C-89EF-D8702C6E85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36f09b-cce7-4749-bd3b-4d838ffa88a6"/>
    <ds:schemaRef ds:uri="283564b5-cb63-4475-a56f-b81cf1b43d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Tarif PBU </vt:lpstr>
      <vt:lpstr>Tarif PMR</vt:lpstr>
      <vt:lpstr>Tarif PE</vt:lpstr>
      <vt:lpstr>Tarif TRM</vt:lpstr>
    </vt:vector>
  </TitlesOfParts>
  <Manager/>
  <Company>SNCF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Francois LE</dc:creator>
  <cp:keywords/>
  <dc:description/>
  <cp:lastModifiedBy>LE Francois (SNCF GARES &amp; CONNEXIONS / DIRECTION GARES</cp:lastModifiedBy>
  <cp:revision/>
  <dcterms:created xsi:type="dcterms:W3CDTF">2020-10-28T11:35:48Z</dcterms:created>
  <dcterms:modified xsi:type="dcterms:W3CDTF">2022-08-05T12:03:22Z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0x010100A0287A44E2B7A6448A9E593D4AC9CF75</vt:lpwstr>
  </property>
  <property fmtid="{D5CDD505-2E9C-101B-9397-08002B2CF9AE}" pid="3" name="MSIP_Label_fb6c2d8a-efcc-437e-93d5-54cea663bf73_Enabled">
    <vt:lpwstr>true</vt:lpwstr>
  </property>
  <property fmtid="{D5CDD505-2E9C-101B-9397-08002B2CF9AE}" pid="4" name="MSIP_Label_c8d3f7c8-5c4b-4ab6-9486-a0a9eb08efa7_Enabled">
    <vt:lpwstr>true</vt:lpwstr>
  </property>
  <property fmtid="{D5CDD505-2E9C-101B-9397-08002B2CF9AE}" pid="5" name="MSIP_Label_c8d3f7c8-5c4b-4ab6-9486-a0a9eb08efa7_SetDate">
    <vt:lpwstr>2022-03-23T15:23:03Z</vt:lpwstr>
  </property>
  <property fmtid="{D5CDD505-2E9C-101B-9397-08002B2CF9AE}" pid="6" name="MSIP_Label_c8d3f7c8-5c4b-4ab6-9486-a0a9eb08efa7_Method">
    <vt:lpwstr>Standard</vt:lpwstr>
  </property>
  <property fmtid="{D5CDD505-2E9C-101B-9397-08002B2CF9AE}" pid="7" name="MSIP_Label_c8d3f7c8-5c4b-4ab6-9486-a0a9eb08efa7_Name">
    <vt:lpwstr>Interne - Groupe</vt:lpwstr>
  </property>
  <property fmtid="{D5CDD505-2E9C-101B-9397-08002B2CF9AE}" pid="8" name="MSIP_Label_c8d3f7c8-5c4b-4ab6-9486-a0a9eb08efa7_SiteId">
    <vt:lpwstr>4a7c8238-5799-4b16-9fc6-9ad8fce5a7d9</vt:lpwstr>
  </property>
  <property fmtid="{D5CDD505-2E9C-101B-9397-08002B2CF9AE}" pid="9" name="MSIP_Label_c8d3f7c8-5c4b-4ab6-9486-a0a9eb08efa7_ActionId">
    <vt:lpwstr>65684a51-a370-4f41-b190-14d72ebf4660</vt:lpwstr>
  </property>
  <property fmtid="{D5CDD505-2E9C-101B-9397-08002B2CF9AE}" pid="10" name="MSIP_Label_c8d3f7c8-5c4b-4ab6-9486-a0a9eb08efa7_ContentBits">
    <vt:lpwstr>2</vt:lpwstr>
  </property>
  <property fmtid="{D5CDD505-2E9C-101B-9397-08002B2CF9AE}" pid="11" name="MediaServiceImageTags">
    <vt:lpwstr/>
  </property>
</Properties>
</file>